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ilma\"/>
    </mc:Choice>
  </mc:AlternateContent>
  <bookViews>
    <workbookView xWindow="0" yWindow="0" windowWidth="14370" windowHeight="7530"/>
  </bookViews>
  <sheets>
    <sheet name="ASASP" sheetId="1" r:id="rId1"/>
  </sheets>
  <calcPr calcId="152511"/>
</workbook>
</file>

<file path=xl/calcChain.xml><?xml version="1.0" encoding="utf-8"?>
<calcChain xmlns="http://schemas.openxmlformats.org/spreadsheetml/2006/main">
  <c r="B9" i="1" l="1"/>
  <c r="B11" i="1" l="1"/>
  <c r="B12" i="1" l="1"/>
  <c r="B13" i="1" l="1"/>
</calcChain>
</file>

<file path=xl/sharedStrings.xml><?xml version="1.0" encoding="utf-8"?>
<sst xmlns="http://schemas.openxmlformats.org/spreadsheetml/2006/main" count="11" uniqueCount="11">
  <si>
    <t xml:space="preserve">Start by going to Oracle Employee Self Service menu option Leave Balances and Leave Requests </t>
  </si>
  <si>
    <t>Annual Leave Projected for Current Fiscal Year</t>
  </si>
  <si>
    <t>Hours worked per day</t>
  </si>
  <si>
    <t>Annual Leave Projected converted to days</t>
  </si>
  <si>
    <t>Days not able to be carried over in Annual Leave</t>
  </si>
  <si>
    <t>Days to be carried over to Sick Balance</t>
  </si>
  <si>
    <t>Days which will be lost if not used</t>
  </si>
  <si>
    <t>CALCULATE YOUR USE OR LOSE LEAVE</t>
  </si>
  <si>
    <t xml:space="preserve">ASASP </t>
  </si>
  <si>
    <t>Click on the Show leave accrual balances button to see Annual Leave Projected number of hours</t>
  </si>
  <si>
    <t>Annual Leave Balance Carryover(per rules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</si>
</sst>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0B46E"/>
        <bgColor indexed="64"/>
      </patternFill>
    </fill>
  </fills>
  <borders count="10">
    <border>
      <left/>
      <right/>
      <top/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2" fontId="2" fillId="3" borderId="5" xfId="0" applyNumberFormat="1" applyFont="1" applyFill="1" applyBorder="1"/>
    <xf numFmtId="2" fontId="2" fillId="0" borderId="5" xfId="0" applyNumberFormat="1" applyFont="1" applyBorder="1"/>
    <xf numFmtId="2" fontId="2" fillId="3" borderId="2" xfId="0" applyNumberFormat="1" applyFont="1" applyFill="1" applyBorder="1"/>
    <xf numFmtId="2" fontId="2" fillId="0" borderId="2" xfId="0" applyNumberFormat="1" applyFont="1" applyBorder="1"/>
    <xf numFmtId="2" fontId="2" fillId="0" borderId="3" xfId="0" applyNumberFormat="1" applyFont="1" applyBorder="1"/>
    <xf numFmtId="0" fontId="3" fillId="2" borderId="7" xfId="0" applyFont="1" applyFill="1" applyBorder="1"/>
    <xf numFmtId="2" fontId="4" fillId="2" borderId="6" xfId="0" applyNumberFormat="1" applyFont="1" applyFill="1" applyBorder="1"/>
    <xf numFmtId="0" fontId="2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0B4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38100</xdr:rowOff>
    </xdr:from>
    <xdr:to>
      <xdr:col>0</xdr:col>
      <xdr:colOff>4467225</xdr:colOff>
      <xdr:row>33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44672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9" sqref="B9"/>
    </sheetView>
  </sheetViews>
  <sheetFormatPr defaultRowHeight="15" x14ac:dyDescent="0.25"/>
  <cols>
    <col min="1" max="1" width="96" bestFit="1" customWidth="1"/>
    <col min="2" max="2" width="26.7109375" customWidth="1"/>
  </cols>
  <sheetData>
    <row r="1" spans="1:2" s="3" customFormat="1" ht="24" thickBot="1" x14ac:dyDescent="0.4">
      <c r="A1" s="14" t="s">
        <v>7</v>
      </c>
      <c r="B1" s="15"/>
    </row>
    <row r="2" spans="1:2" s="3" customFormat="1" ht="7.5" customHeight="1" x14ac:dyDescent="0.35"/>
    <row r="3" spans="1:2" s="3" customFormat="1" ht="18" customHeight="1" x14ac:dyDescent="0.35">
      <c r="A3" s="2" t="s">
        <v>0</v>
      </c>
    </row>
    <row r="4" spans="1:2" s="3" customFormat="1" ht="18" customHeight="1" x14ac:dyDescent="0.35">
      <c r="A4" s="2" t="s">
        <v>9</v>
      </c>
    </row>
    <row r="5" spans="1:2" s="3" customFormat="1" ht="5.25" customHeight="1" thickBot="1" x14ac:dyDescent="0.4"/>
    <row r="6" spans="1:2" s="3" customFormat="1" ht="24" thickBot="1" x14ac:dyDescent="0.4">
      <c r="A6" s="14" t="s">
        <v>8</v>
      </c>
      <c r="B6" s="15"/>
    </row>
    <row r="7" spans="1:2" s="3" customFormat="1" ht="23.25" x14ac:dyDescent="0.35">
      <c r="A7" s="12" t="s">
        <v>1</v>
      </c>
      <c r="B7" s="4">
        <v>5</v>
      </c>
    </row>
    <row r="8" spans="1:2" s="3" customFormat="1" ht="23.25" x14ac:dyDescent="0.35">
      <c r="A8" s="11" t="s">
        <v>2</v>
      </c>
      <c r="B8" s="6">
        <v>5</v>
      </c>
    </row>
    <row r="9" spans="1:2" s="3" customFormat="1" ht="23.25" x14ac:dyDescent="0.35">
      <c r="A9" s="11" t="s">
        <v>3</v>
      </c>
      <c r="B9" s="7">
        <f>B7/B8</f>
        <v>1</v>
      </c>
    </row>
    <row r="10" spans="1:2" s="3" customFormat="1" ht="23.25" x14ac:dyDescent="0.35">
      <c r="A10" s="11" t="s">
        <v>10</v>
      </c>
      <c r="B10" s="6">
        <v>25</v>
      </c>
    </row>
    <row r="11" spans="1:2" s="3" customFormat="1" ht="23.25" x14ac:dyDescent="0.35">
      <c r="A11" s="13" t="s">
        <v>4</v>
      </c>
      <c r="B11" s="5">
        <f>IF((B9-B10)&lt;0,0,(B9-B10))</f>
        <v>0</v>
      </c>
    </row>
    <row r="12" spans="1:2" s="3" customFormat="1" ht="24" thickBot="1" x14ac:dyDescent="0.4">
      <c r="A12" s="11" t="s">
        <v>5</v>
      </c>
      <c r="B12" s="8">
        <f>IF(B11&gt;=15,15,B11)</f>
        <v>0</v>
      </c>
    </row>
    <row r="13" spans="1:2" s="3" customFormat="1" ht="24" thickBot="1" x14ac:dyDescent="0.4">
      <c r="A13" s="9" t="s">
        <v>6</v>
      </c>
      <c r="B13" s="10">
        <f>B11-B12</f>
        <v>0</v>
      </c>
    </row>
    <row r="14" spans="1:2" ht="9" customHeight="1" x14ac:dyDescent="0.25"/>
    <row r="17" spans="5:5" x14ac:dyDescent="0.25">
      <c r="E17" s="1"/>
    </row>
  </sheetData>
  <sheetProtection password="D17D" sheet="1" objects="1" scenarios="1"/>
  <protectedRanges>
    <protectedRange sqref="B10" name="Range2"/>
    <protectedRange sqref="B7:B8" name="Range1"/>
  </protectedRanges>
  <mergeCells count="2">
    <mergeCell ref="A6:B6"/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ASASP</vt:lpstr>
    </vt:vector>
  </TitlesOfParts>
  <Company>PGCPS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Frieda Hudson</dc:creator>
  <cp:lastModifiedBy>Wilma Marks</cp:lastModifiedBy>
  <dcterms:created xsi:type="dcterms:W3CDTF">2011-03-17T13:58:30Z</dcterms:created>
  <dcterms:modified xsi:type="dcterms:W3CDTF">2017-03-24T20:59:51Z</dcterms:modified>
</cp:coreProperties>
</file>